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  <sheet name="Region 1" sheetId="2" r:id="rId4"/>
    <sheet name="Region 2" sheetId="3" r:id="rId5"/>
    <sheet name="Region 3" sheetId="4" r:id="rId6"/>
    <sheet name="Region 4" sheetId="5" r:id="rId7"/>
  </sheets>
  <definedNames/>
  <calcPr calcId="0"/>
  <extLst/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<sst xmlns="http://schemas.openxmlformats.org/spreadsheetml/2006/main" count="31" uniqueCount="18">
  <si>
    <t>Calling Center Performance Tracking</t>
  </si>
  <si>
    <t>Center</t>
  </si>
  <si>
    <t>Total call done</t>
  </si>
  <si>
    <t>Total call duration (second)</t>
  </si>
  <si>
    <t>KPIs of total resolved</t>
  </si>
  <si>
    <t>Total resolved</t>
  </si>
  <si>
    <t>Total number of staffs</t>
  </si>
  <si>
    <t>Training Budget Left</t>
  </si>
  <si>
    <t>Max salary for a staff</t>
  </si>
  <si>
    <t>Region 1</t>
  </si>
  <si>
    <t>Region 2</t>
  </si>
  <si>
    <t>Region 3</t>
  </si>
  <si>
    <t>Region 4</t>
  </si>
  <si>
    <t>Total</t>
  </si>
  <si>
    <t>Visualization section:</t>
  </si>
  <si>
    <t>Call duration (second)</t>
  </si>
  <si>
    <t>Resolved</t>
  </si>
  <si>
    <t>Total Number Of Staffs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</si>
</sst>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.00"/>
  </numFmts>
  <fonts count="7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16"/>
      <color theme="1"/>
      <name val="Arial"/>
      <family val="2"/>
    </font>
    <font>
      <b/>
      <sz val="10"/>
      <color rgb="FFFFFFFF"/>
      <name val="Arial"/>
      <family val="2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color rgb="FF1A1A1A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45F06"/>
        <bgColor indexed="64"/>
      </patternFill>
    </fill>
    <fill>
      <patternFill patternType="solid">
        <fgColor rgb="FF783F04"/>
        <bgColor indexed="64"/>
      </patternFill>
    </fill>
    <fill>
      <patternFill patternType="solid">
        <fgColor rgb="FFFF9900"/>
        <bgColor indexed="64"/>
      </patternFill>
    </fill>
  </fills>
  <borders count="3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7">
    <xf numFmtId="0" fontId="0" fillId="0" borderId="0" xfId="0" applyFont="1" applyAlignment="1">
      <alignment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/>
    <xf numFmtId="0" fontId="3" fillId="2" borderId="1" xfId="0" applyFont="1" applyBorder="1" applyAlignment="1">
      <alignment/>
    </xf>
    <xf numFmtId="0" fontId="1" fillId="0" borderId="1" xfId="0" applyFont="1" applyBorder="1"/>
    <xf numFmtId="0" fontId="1" fillId="0" borderId="1" xfId="0" applyFont="1" applyBorder="1" applyAlignment="1">
      <alignment/>
    </xf>
    <xf numFmtId="164" fontId="1" fillId="0" borderId="1" xfId="0" applyNumberFormat="1" applyFont="1" applyBorder="1"/>
    <xf numFmtId="164" fontId="1" fillId="0" borderId="1" xfId="0" applyNumberFormat="1" applyFont="1" applyBorder="1" applyAlignment="1">
      <alignment/>
    </xf>
    <xf numFmtId="0" fontId="3" fillId="3" borderId="1" xfId="0" applyFont="1" applyFill="1" applyBorder="1"/>
    <xf numFmtId="164" fontId="3" fillId="3" borderId="1" xfId="0" applyNumberFormat="1" applyFont="1" applyBorder="1"/>
    <xf numFmtId="0" fontId="3" fillId="3" borderId="0" xfId="0" applyFont="1"/>
    <xf numFmtId="0" fontId="3" fillId="4" borderId="2" xfId="0" applyFont="1" applyFill="1" applyBorder="1" applyAlignment="1">
      <alignment horizontal="center" vertical="center"/>
    </xf>
    <xf numFmtId="0" fontId="3" fillId="4" borderId="2" xfId="0" applyFont="1" applyBorder="1" applyAlignment="1">
      <alignment horizontal="center" vertical="center"/>
    </xf>
    <xf numFmtId="0" fontId="1" fillId="0" borderId="2" xfId="0" applyFont="1" applyBorder="1"/>
    <xf numFmtId="0" fontId="4" fillId="0" borderId="2" xfId="0" applyFont="1" applyBorder="1" applyAlignment="1">
      <alignment/>
    </xf>
    <xf numFmtId="164" fontId="4" fillId="0" borderId="2" xfId="0" applyNumberFormat="1" applyFont="1" applyBorder="1" applyAlignment="1">
      <alignment/>
    </xf>
    <xf numFmtId="0" fontId="1" fillId="0" borderId="2" xfId="0" applyFont="1" applyBorder="1" applyAlignment="1">
      <alignment horizontal="right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9" Type="http://schemas.openxmlformats.org/officeDocument/2006/relationships/calcChain" Target="calcChain.xml" /><Relationship Id="rId2" Type="http://schemas.openxmlformats.org/officeDocument/2006/relationships/styles" Target="styles.xml" /><Relationship Id="rId5" Type="http://schemas.openxmlformats.org/officeDocument/2006/relationships/worksheet" Target="worksheets/sheet3.xml" /><Relationship Id="rId8" Type="http://schemas.openxmlformats.org/officeDocument/2006/relationships/sharedStrings" Target="sharedStrings.xml" /><Relationship Id="rId4" Type="http://schemas.openxmlformats.org/officeDocument/2006/relationships/worksheet" Target="worksheets/sheet2.xml" /><Relationship Id="rId1" Type="http://schemas.openxmlformats.org/officeDocument/2006/relationships/theme" Target="theme/theme1.xml" /><Relationship Id="rId7" Type="http://schemas.openxmlformats.org/officeDocument/2006/relationships/worksheet" Target="worksheets/sheet5.xml" /><Relationship Id="rId3" Type="http://schemas.openxmlformats.org/officeDocument/2006/relationships/worksheet" Target="worksheets/sheet1.xml" /><Relationship Id="rId6" Type="http://schemas.openxmlformats.org/officeDocument/2006/relationships/worksheet" Target="worksheets/sheet4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roundedCorners val="0"/>
  <c:chart>
    <c:title>
      <c:tx>
        <c:rich>
          <a:bodyPr wrap="square"/>
          <a:lstStyle/>
          <a:p>
            <a:pPr>
              <a:defRPr lang="en-US" sz="1000" b="0" i="0" u="none" baseline="0">
                <a:solidFill>
                  <a:srgbClr val="757575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call duration (second)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 w="6350" cap="flat" cmpd="sng">
              <a:solidFill>
                <a:srgbClr val="000000"/>
              </a:solidFill>
            </a:ln>
            <a:effectLst/>
          </c:spPr>
          <c:invertIfNegative val="0"/>
          <c:cat>
            <c:strRef>
              <c:f>Sheet1!$A$3:$A$6</c:f>
              <c:strCache/>
            </c:strRef>
          </c:cat>
          <c:val>
            <c:numRef>
              <c:f>Sheet1!$C$3:$C$6</c:f>
              <c:numCache/>
            </c:numRef>
          </c:val>
        </c:ser>
        <c:axId val="3303016"/>
        <c:axId val="157421"/>
      </c:barChart>
      <c:catAx>
        <c:axId val="3303016"/>
        <c:scaling>
          <c:orientation val="minMax"/>
        </c:scaling>
        <c:delete val="0"/>
        <c:axPos val="b"/>
        <c:title>
          <c:tx>
            <c:rich>
              <a:bodyPr wrap="square"/>
              <a:lstStyle/>
              <a:p>
                <a:pPr>
                  <a:defRPr lang="en-US" sz="1000" b="0" i="0" u="none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Center</a:t>
                </a:r>
              </a:p>
            </c:rich>
          </c:tx>
          <c:layout/>
          <c:overlay val="0"/>
          <c:spPr>
            <a:noFill/>
          </c:spPr>
        </c:title>
        <c:numFmt formatCode="General" sourceLinked="1"/>
        <c:majorTickMark val="none"/>
        <c:minorTickMark val="none"/>
        <c:tickLblPos val="nextTo"/>
        <c:spPr>
          <a:ln w="6350" cap="flat" cmpd="sng"/>
        </c:spPr>
        <c:txPr>
          <a:bodyPr wrap="square"/>
          <a:lstStyle/>
          <a:p>
            <a:pPr>
              <a:defRPr lang="en-US" sz="1000" b="0" i="0" u="none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421"/>
        <c:crosses val="autoZero"/>
        <c:auto val="0"/>
        <c:lblOffset val="100"/>
        <c:noMultiLvlLbl val="0"/>
      </c:catAx>
      <c:valAx>
        <c:axId val="157421"/>
        <c:scaling>
          <c:orientation val="minMax"/>
        </c:scaling>
        <c:delete val="0"/>
        <c:axPos val="l"/>
        <c:title>
          <c:tx>
            <c:rich>
              <a:bodyPr vert="horz" rot="-5400000" wrap="square"/>
              <a:lstStyle/>
              <a:p>
                <a:pPr>
                  <a:defRPr lang="en-US" sz="1000" b="0" i="0" u="none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Total call duration (second)</a:t>
                </a:r>
              </a:p>
            </c:rich>
          </c:tx>
          <c:layout/>
          <c:overlay val="0"/>
          <c:spPr>
            <a:noFill/>
          </c:spPr>
        </c:title>
        <c:majorGridlines>
          <c:spPr>
            <a:ln w="6350" cap="flat" cmpd="sng">
              <a:solidFill>
                <a:srgbClr val="B7B7B7"/>
              </a:solidFill>
            </a:ln>
            <a:effectLst/>
          </c:spPr>
        </c:majorGridlines>
        <c:minorGridlines>
          <c:spPr>
            <a:ln w="6350" cap="flat" cmpd="sng">
              <a:solidFill>
                <a:srgbClr val="CCCCCC">
                  <a:alpha val="0"/>
                </a:srgb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ln w="6350" cap="flat" cmpd="sng"/>
          <a:effectLst/>
        </c:spPr>
        <c:txPr>
          <a:bodyPr wrap="square"/>
          <a:lstStyle/>
          <a:p>
            <a:pPr>
              <a:defRPr lang="en-US" sz="1000" b="0" i="0" u="none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03016"/>
        <c:crosses val="autoZero"/>
        <c:crossBetween val="between"/>
      </c:valAx>
    </c:plotArea>
    <c:legend>
      <c:legendPos val="r"/>
      <c:layout/>
      <c:overlay val="0"/>
      <c:txPr>
        <a:bodyPr wrap="square"/>
        <a:lstStyle/>
        <a:p>
          <a:pPr algn="ctr">
            <a:defRPr lang="en-US" sz="1000" b="0" i="0" u="none" baseline="0">
              <a:solidFill>
                <a:srgbClr val="1A1A1A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roundedCorners val="0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 w="6350" cap="flat" cmpd="sng">
              <a:solidFill>
                <a:srgbClr val="000000"/>
              </a:solidFill>
            </a:ln>
            <a:effectLst/>
          </c:spPr>
          <c:invertIfNegative val="0"/>
          <c:cat>
            <c:strRef>
              <c:f>Sheet1!$A$3:$A$6</c:f>
              <c:strCache/>
            </c:strRef>
          </c:cat>
          <c:val>
            <c:numRef>
              <c:f>Sheet1!$B$3:$B$6</c:f>
              <c:numCache/>
            </c:numRef>
          </c:val>
        </c:ser>
        <c:axId val="9602692"/>
        <c:axId val="48893327"/>
      </c:barChart>
      <c:catAx>
        <c:axId val="96026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6350" cap="flat" cmpd="sng"/>
        </c:spPr>
        <c:txPr>
          <a:bodyPr wrap="square"/>
          <a:lstStyle/>
          <a:p>
            <a:pPr>
              <a:defRPr lang="en-US" sz="1000" b="0" i="0" u="none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893327"/>
        <c:crosses val="autoZero"/>
        <c:auto val="0"/>
        <c:lblOffset val="100"/>
        <c:noMultiLvlLbl val="0"/>
      </c:catAx>
      <c:valAx>
        <c:axId val="48893327"/>
        <c:scaling>
          <c:orientation val="minMax"/>
        </c:scaling>
        <c:delete val="0"/>
        <c:axPos val="l"/>
        <c:majorGridlines>
          <c:spPr>
            <a:ln w="6350" cap="flat" cmpd="sng">
              <a:solidFill>
                <a:srgbClr val="B7B7B7"/>
              </a:solidFill>
            </a:ln>
            <a:effectLst/>
          </c:spPr>
        </c:majorGridlines>
        <c:minorGridlines>
          <c:spPr>
            <a:ln w="6350" cap="flat" cmpd="sng">
              <a:solidFill>
                <a:srgbClr val="CCCCCC">
                  <a:alpha val="0"/>
                </a:srgb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ln w="6350" cap="flat" cmpd="sng"/>
          <a:effectLst/>
        </c:spPr>
        <c:txPr>
          <a:bodyPr wrap="square"/>
          <a:lstStyle/>
          <a:p>
            <a:pPr>
              <a:defRPr lang="en-US" sz="1000" b="0" i="0" u="none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02692"/>
        <c:crosses val="autoZero"/>
        <c:crossBetween val="between"/>
      </c:valAx>
    </c:plotArea>
    <c:legend>
      <c:legendPos val="r"/>
      <c:layout/>
      <c:overlay val="0"/>
      <c:txPr>
        <a:bodyPr wrap="square"/>
        <a:lstStyle/>
        <a:p>
          <a:pPr algn="ctr">
            <a:defRPr lang="en-US" sz="1000" b="0" i="0" u="none" baseline="0">
              <a:solidFill>
                <a:srgbClr val="1A1A1A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 /><Relationship Id="rId2" Type="http://schemas.openxmlformats.org/officeDocument/2006/relationships/chart" Target="../charts/chart2.xml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0</xdr:col>
      <xdr:colOff>381000</xdr:colOff>
      <xdr:row>9</xdr:row>
      <xdr:rowOff>19050</xdr:rowOff>
    </xdr:from>
    <xdr:ext cx="4333875" cy="2733675"/>
    <xdr:graphicFrame>
      <xdr:nvGraphicFramePr>
        <xdr:cNvPr id="493952327" name="Chart 1" title="Chart">
          <a:extLst>
            <a:ext uri="{FF2B5EF4-FFF2-40B4-BE49-F238E27FC236}">
              <a16:creationId xmlns:a16="http://schemas.microsoft.com/office/drawing/2014/main" id="{14b97fbf-46cb-46c4-9680-a8b8d92ddceb}"/>
            </a:ext>
          </a:extLst>
        </xdr:cNvPr>
        <xdr:cNvGraphicFramePr/>
      </xdr:nvGraphicFramePr>
      <xdr:xfrm>
        <a:off x="381000" y="2333625"/>
        <a:ext cx="4333875" cy="2733675"/>
      </xdr:xfrm>
      <a:graphic>
        <a:graphicData uri="http://schemas.openxmlformats.org/drawingml/2006/chart">
          <c:chart xmlns:c="http://schemas.openxmlformats.org/drawingml/2006/chart" r:id="rId1"/>
        </a:graphicData>
      </a:graphic>
    </xdr:graphicFrame>
    <xdr:clientData fLocksWithSheet="0"/>
  </xdr:oneCellAnchor>
  <xdr:oneCellAnchor>
    <xdr:from>
      <xdr:col>4</xdr:col>
      <xdr:colOff>1038225</xdr:colOff>
      <xdr:row>9</xdr:row>
      <xdr:rowOff>19050</xdr:rowOff>
    </xdr:from>
    <xdr:ext cx="4333875" cy="2733675"/>
    <xdr:graphicFrame>
      <xdr:nvGraphicFramePr>
        <xdr:cNvPr id="436321052" name="Chart 2" title="Chart">
          <a:extLst>
            <a:ext uri="{FF2B5EF4-FFF2-40B4-BE49-F238E27FC236}">
              <a16:creationId xmlns:a16="http://schemas.microsoft.com/office/drawing/2014/main" id="{78d1c66f-fde5-41f7-8d1c-61e1594e83ec}"/>
            </a:ext>
          </a:extLst>
        </xdr:cNvPr>
        <xdr:cNvGraphicFramePr/>
      </xdr:nvGraphicFramePr>
      <xdr:xfrm>
        <a:off x="6210300" y="2333625"/>
        <a:ext cx="4333875" cy="2733675"/>
      </xdr:xfrm>
      <a:graphic>
        <a:graphicData uri="http://schemas.openxmlformats.org/drawingml/2006/chart">
          <c:chart xmlns:c="http://schemas.openxmlformats.org/drawingml/2006/chart" r:id="rId2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H8"/>
  <sheetViews>
    <sheetView workbookViewId="0" topLeftCell="A1"/>
  </sheetViews>
  <sheetFormatPr defaultColWidth="12.634285714285713" defaultRowHeight="15" customHeight="1"/>
  <cols>
    <col min="1" max="1" width="14.285714285714286" customWidth="1"/>
    <col min="2" max="2" width="17.571428571428573" customWidth="1"/>
    <col min="3" max="3" width="26.428571428571427" customWidth="1"/>
    <col min="4" max="5" width="19.285714285714285" customWidth="1"/>
    <col min="6" max="6" width="24.142857142857142" customWidth="1"/>
    <col min="7" max="7" width="24.571428571428573" customWidth="1"/>
    <col min="8" max="8" width="27.571428571428573" customWidth="1"/>
  </cols>
  <sheetData>
    <row r="1" spans="1:1" ht="56.25" customHeight="1">
      <c r="A1" s="1" t="s">
        <v>0</v>
      </c>
    </row>
    <row r="2" spans="1:8" ht="15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ht="15.75" customHeight="1">
      <c r="A3" s="4" t="s">
        <v>9</v>
      </c>
      <c r="B3" s="4">
        <f>COUNT('Region 1'!A2:A41)</f>
        <v>40</v>
      </c>
      <c r="C3" s="4">
        <f>SUM('Region 1'!A2:A41)</f>
        <v>19626</v>
      </c>
      <c r="D3" s="5">
        <v>20</v>
      </c>
      <c r="E3" s="4">
        <f>COUNTIF('Region 1'!B2:B41,1)</f>
        <v>26</v>
      </c>
      <c r="F3" s="4">
        <f>'Region 1'!C2</f>
        <v>10</v>
      </c>
      <c r="G3" s="6">
        <f>'Region 1'!D2</f>
        <v>400</v>
      </c>
      <c r="H3" s="7">
        <v>300</v>
      </c>
    </row>
    <row r="4" spans="1:8" ht="15.75" customHeight="1">
      <c r="A4" s="4" t="s">
        <v>10</v>
      </c>
      <c r="B4" s="4">
        <f>COUNT('Region 2'!A2:A41)</f>
        <v>40</v>
      </c>
      <c r="C4" s="4">
        <f>SUM('Region 2'!A2:A41)</f>
        <v>14118</v>
      </c>
      <c r="D4" s="5">
        <v>30</v>
      </c>
      <c r="E4" s="4">
        <f>COUNTIF('Region 2'!B2:B41,1)</f>
        <v>33</v>
      </c>
      <c r="F4" s="4">
        <f>'Region 2'!C2</f>
        <v>23</v>
      </c>
      <c r="G4" s="6">
        <f>'Region 2'!D2</f>
        <v>600</v>
      </c>
      <c r="H4" s="7">
        <v>250</v>
      </c>
    </row>
    <row r="5" spans="1:8" ht="15.75" customHeight="1">
      <c r="A5" s="4" t="s">
        <v>11</v>
      </c>
      <c r="B5" s="4">
        <f>COUNT('Region 3'!A2:A43)</f>
        <v>42</v>
      </c>
      <c r="C5" s="4">
        <f>SUM('Region 3'!A2:A43)</f>
        <v>17144</v>
      </c>
      <c r="D5" s="5">
        <v>35</v>
      </c>
      <c r="E5" s="4">
        <f>COUNTIF('Region 3'!B2:B43,1)</f>
        <v>38</v>
      </c>
      <c r="F5" s="4">
        <f>'Region 3'!C2</f>
        <v>27</v>
      </c>
      <c r="G5" s="6">
        <f>'Region 3'!D2</f>
        <v>900</v>
      </c>
      <c r="H5" s="7">
        <v>500</v>
      </c>
    </row>
    <row r="6" spans="1:8" ht="15.75" customHeight="1">
      <c r="A6" s="4" t="s">
        <v>12</v>
      </c>
      <c r="B6" s="4">
        <f>COUNT('Region 4'!A2:A41)</f>
        <v>40</v>
      </c>
      <c r="C6" s="4">
        <f>SUM('Region 4'!A2:A41)</f>
        <v>14580</v>
      </c>
      <c r="D6" s="5">
        <v>25</v>
      </c>
      <c r="E6" s="4">
        <f>COUNTIF('Region 4'!B2:B41,1)</f>
        <v>29</v>
      </c>
      <c r="F6" s="4">
        <f>'Region 4'!C2</f>
        <v>8</v>
      </c>
      <c r="G6" s="6">
        <f>'Region 3'!D2</f>
        <v>900</v>
      </c>
      <c r="H6" s="7">
        <v>150</v>
      </c>
    </row>
    <row r="7" spans="1:8" ht="15.75" customHeight="1">
      <c r="A7" s="8" t="s">
        <v>13</v>
      </c>
      <c r="B7" s="8">
        <f t="shared" si="0" ref="B7:H7">SUM(B3:B6)</f>
        <v>162</v>
      </c>
      <c r="C7" s="8">
        <f t="shared" si="0"/>
        <v>65468</v>
      </c>
      <c r="D7" s="8">
        <f t="shared" si="0"/>
        <v>110</v>
      </c>
      <c r="E7" s="8">
        <f t="shared" si="0"/>
        <v>126</v>
      </c>
      <c r="F7" s="8">
        <f t="shared" si="0"/>
        <v>68</v>
      </c>
      <c r="G7" s="9">
        <f t="shared" si="0"/>
        <v>2800</v>
      </c>
      <c r="H7" s="9">
        <f t="shared" si="0"/>
        <v>1200</v>
      </c>
    </row>
    <row r="8" spans="1:1" ht="15.75" customHeight="1">
      <c r="A8" s="10" t="s">
        <v>14</v>
      </c>
    </row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H1"/>
    <mergeCell ref="A8:H8"/>
  </mergeCell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100-000000000000}">
  <sheetPr>
    <outlinePr summaryBelow="0" summaryRight="0"/>
  </sheetPr>
  <dimension ref="A1:D41"/>
  <sheetViews>
    <sheetView workbookViewId="0" topLeftCell="A1"/>
  </sheetViews>
  <sheetFormatPr defaultColWidth="12.634285714285713" defaultRowHeight="15" customHeight="1"/>
  <cols>
    <col min="1" max="1" width="25" customWidth="1"/>
    <col min="2" max="2" width="12.571428571428571" customWidth="1"/>
    <col min="3" max="3" width="23.571428571428573" customWidth="1"/>
    <col min="4" max="4" width="22.571428571428573" customWidth="1"/>
    <col min="5" max="6" width="12.571428571428571" customWidth="1"/>
  </cols>
  <sheetData>
    <row r="1" spans="1:4" ht="15.75" customHeight="1">
      <c r="A1" s="11" t="s">
        <v>15</v>
      </c>
      <c r="B1" s="11" t="s">
        <v>16</v>
      </c>
      <c r="C1" s="12" t="s">
        <v>17</v>
      </c>
      <c r="D1" s="12" t="s">
        <v>7</v>
      </c>
    </row>
    <row r="2" spans="1:4" ht="15.75" customHeight="1">
      <c r="A2" s="13">
        <v>30</v>
      </c>
      <c r="B2" s="13">
        <v>1</v>
      </c>
      <c r="C2" s="14">
        <v>10</v>
      </c>
      <c r="D2" s="15">
        <v>400</v>
      </c>
    </row>
    <row r="3" spans="1:2" ht="15.75" customHeight="1">
      <c r="A3" s="13">
        <v>60</v>
      </c>
      <c r="B3" s="13">
        <v>1</v>
      </c>
    </row>
    <row r="4" spans="1:2" ht="15.75" customHeight="1">
      <c r="A4" s="13">
        <v>120</v>
      </c>
      <c r="B4" s="13">
        <v>1</v>
      </c>
    </row>
    <row r="5" spans="1:2" ht="15.75" customHeight="1">
      <c r="A5" s="13">
        <v>400</v>
      </c>
      <c r="B5" s="13">
        <v>0</v>
      </c>
    </row>
    <row r="6" spans="1:2" ht="15.75" customHeight="1">
      <c r="A6" s="13">
        <v>445</v>
      </c>
      <c r="B6" s="13">
        <v>1</v>
      </c>
    </row>
    <row r="7" spans="1:2" ht="15.75" customHeight="1">
      <c r="A7" s="13">
        <v>562</v>
      </c>
      <c r="B7" s="13">
        <v>1</v>
      </c>
    </row>
    <row r="8" spans="1:2" ht="15.75" customHeight="1">
      <c r="A8" s="13">
        <v>679</v>
      </c>
      <c r="B8" s="13">
        <v>1</v>
      </c>
    </row>
    <row r="9" spans="1:2" ht="15.75" customHeight="1">
      <c r="A9" s="13">
        <v>796</v>
      </c>
      <c r="B9" s="13">
        <v>0</v>
      </c>
    </row>
    <row r="10" spans="1:2" ht="15.75" customHeight="1">
      <c r="A10" s="13">
        <v>913</v>
      </c>
      <c r="B10" s="13">
        <v>1</v>
      </c>
    </row>
    <row r="11" spans="1:2" ht="15.75" customHeight="1">
      <c r="A11" s="13">
        <v>400</v>
      </c>
      <c r="B11" s="13">
        <v>0</v>
      </c>
    </row>
    <row r="12" spans="1:2" ht="15.75" customHeight="1">
      <c r="A12" s="13">
        <v>400</v>
      </c>
      <c r="B12" s="13">
        <v>1</v>
      </c>
    </row>
    <row r="13" spans="1:2" ht="15.75" customHeight="1">
      <c r="A13" s="13">
        <v>445</v>
      </c>
      <c r="B13" s="13">
        <v>1</v>
      </c>
    </row>
    <row r="14" spans="1:2" ht="15.75" customHeight="1">
      <c r="A14" s="13">
        <v>30</v>
      </c>
      <c r="B14" s="13">
        <v>0</v>
      </c>
    </row>
    <row r="15" spans="1:2" ht="15.75" customHeight="1">
      <c r="A15" s="13">
        <v>60</v>
      </c>
      <c r="B15" s="13">
        <v>1</v>
      </c>
    </row>
    <row r="16" spans="1:2" ht="15.75" customHeight="1">
      <c r="A16" s="13">
        <v>400</v>
      </c>
      <c r="B16" s="13">
        <v>1</v>
      </c>
    </row>
    <row r="17" spans="1:2" ht="15.75" customHeight="1">
      <c r="A17" s="13">
        <v>400</v>
      </c>
      <c r="B17" s="13">
        <v>0</v>
      </c>
    </row>
    <row r="18" spans="1:2" ht="15.75" customHeight="1">
      <c r="A18" s="13">
        <v>30</v>
      </c>
      <c r="B18" s="13">
        <v>1</v>
      </c>
    </row>
    <row r="19" spans="1:2" ht="15.75" customHeight="1">
      <c r="A19" s="13">
        <v>60</v>
      </c>
      <c r="B19" s="13">
        <v>1</v>
      </c>
    </row>
    <row r="20" spans="1:2" ht="15.75" customHeight="1">
      <c r="A20" s="13">
        <v>400</v>
      </c>
      <c r="B20" s="13">
        <v>1</v>
      </c>
    </row>
    <row r="21" spans="1:2" ht="15.75" customHeight="1">
      <c r="A21" s="13">
        <v>400</v>
      </c>
      <c r="B21" s="13">
        <v>0</v>
      </c>
    </row>
    <row r="22" spans="1:2" ht="15.75" customHeight="1">
      <c r="A22" s="13">
        <v>2317</v>
      </c>
      <c r="B22" s="13">
        <v>0</v>
      </c>
    </row>
    <row r="23" spans="1:2" ht="15.75" customHeight="1">
      <c r="A23" s="13">
        <v>30</v>
      </c>
      <c r="B23" s="13">
        <v>1</v>
      </c>
    </row>
    <row r="24" spans="1:2" ht="15.75" customHeight="1">
      <c r="A24" s="13">
        <v>60</v>
      </c>
      <c r="B24" s="13">
        <v>1</v>
      </c>
    </row>
    <row r="25" spans="1:2" ht="15.75" customHeight="1">
      <c r="A25" s="13">
        <v>445</v>
      </c>
      <c r="B25" s="13">
        <v>1</v>
      </c>
    </row>
    <row r="26" spans="1:2" ht="15.75" customHeight="1">
      <c r="A26" s="13">
        <v>60</v>
      </c>
      <c r="B26" s="13">
        <v>0</v>
      </c>
    </row>
    <row r="27" spans="1:2" ht="15.75" customHeight="1">
      <c r="A27" s="13">
        <v>30</v>
      </c>
      <c r="B27" s="13">
        <v>0</v>
      </c>
    </row>
    <row r="28" spans="1:2" ht="15.75" customHeight="1">
      <c r="A28" s="13">
        <v>60</v>
      </c>
      <c r="B28" s="13">
        <v>0</v>
      </c>
    </row>
    <row r="29" spans="1:2" ht="15.75" customHeight="1">
      <c r="A29" s="13">
        <v>30</v>
      </c>
      <c r="B29" s="13">
        <v>1</v>
      </c>
    </row>
    <row r="30" spans="1:2" ht="15.75" customHeight="1">
      <c r="A30" s="13">
        <v>60</v>
      </c>
      <c r="B30" s="13">
        <v>1</v>
      </c>
    </row>
    <row r="31" spans="1:2" ht="15.75" customHeight="1">
      <c r="A31" s="13">
        <v>400</v>
      </c>
      <c r="B31" s="13">
        <v>1</v>
      </c>
    </row>
    <row r="32" spans="1:2" ht="15.75" customHeight="1">
      <c r="A32" s="13">
        <v>400</v>
      </c>
      <c r="B32" s="13">
        <v>1</v>
      </c>
    </row>
    <row r="33" spans="1:2" ht="15.75" customHeight="1">
      <c r="A33" s="13">
        <v>796</v>
      </c>
      <c r="B33" s="13">
        <v>0</v>
      </c>
    </row>
    <row r="34" spans="1:2" ht="15.75" customHeight="1">
      <c r="A34" s="13">
        <v>30</v>
      </c>
      <c r="B34" s="13">
        <v>0</v>
      </c>
    </row>
    <row r="35" spans="1:2" ht="15.75" customHeight="1">
      <c r="A35" s="13">
        <v>60</v>
      </c>
      <c r="B35" s="13">
        <v>1</v>
      </c>
    </row>
    <row r="36" spans="1:2" ht="15.75" customHeight="1">
      <c r="A36" s="13">
        <v>796</v>
      </c>
      <c r="B36" s="13">
        <v>1</v>
      </c>
    </row>
    <row r="37" spans="1:2" ht="15.75" customHeight="1">
      <c r="A37" s="13">
        <v>796</v>
      </c>
      <c r="B37" s="13">
        <v>1</v>
      </c>
    </row>
    <row r="38" spans="1:2" ht="15.75" customHeight="1">
      <c r="A38" s="13">
        <v>4189</v>
      </c>
      <c r="B38" s="13">
        <v>0</v>
      </c>
    </row>
    <row r="39" spans="1:2" ht="15.75" customHeight="1">
      <c r="A39" s="13">
        <v>796</v>
      </c>
      <c r="B39" s="13">
        <v>0</v>
      </c>
    </row>
    <row r="40" spans="1:2" ht="15.75" customHeight="1">
      <c r="A40" s="13">
        <v>796</v>
      </c>
      <c r="B40" s="13">
        <v>1</v>
      </c>
    </row>
    <row r="41" spans="1:2" ht="15.75" customHeight="1">
      <c r="A41" s="13">
        <v>445</v>
      </c>
      <c r="B41" s="13">
        <v>1</v>
      </c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200-000000000000}">
  <sheetPr>
    <outlinePr summaryBelow="0" summaryRight="0"/>
  </sheetPr>
  <dimension ref="A1:D41"/>
  <sheetViews>
    <sheetView workbookViewId="0" topLeftCell="A1"/>
  </sheetViews>
  <sheetFormatPr defaultColWidth="12.634285714285713" defaultRowHeight="15" customHeight="1"/>
  <cols>
    <col min="1" max="1" width="25" customWidth="1"/>
    <col min="2" max="2" width="12.571428571428571" customWidth="1"/>
    <col min="3" max="3" width="28.428571428571427" customWidth="1"/>
    <col min="4" max="4" width="23" customWidth="1"/>
    <col min="5" max="6" width="12.571428571428571" customWidth="1"/>
  </cols>
  <sheetData>
    <row r="1" spans="1:4" ht="15.75" customHeight="1">
      <c r="A1" s="11" t="s">
        <v>15</v>
      </c>
      <c r="B1" s="11" t="s">
        <v>16</v>
      </c>
      <c r="C1" s="12" t="s">
        <v>17</v>
      </c>
      <c r="D1" s="12" t="s">
        <v>7</v>
      </c>
    </row>
    <row r="2" spans="1:4" ht="15.75" customHeight="1">
      <c r="A2" s="13">
        <v>445</v>
      </c>
      <c r="B2" s="13">
        <v>1</v>
      </c>
      <c r="C2" s="14">
        <v>23</v>
      </c>
      <c r="D2" s="15">
        <v>600</v>
      </c>
    </row>
    <row r="3" spans="1:2" ht="15.75" customHeight="1">
      <c r="A3" s="13">
        <v>30</v>
      </c>
      <c r="B3" s="13">
        <v>1</v>
      </c>
    </row>
    <row r="4" spans="1:2" ht="15.75" customHeight="1">
      <c r="A4" s="13">
        <v>60</v>
      </c>
      <c r="B4" s="13">
        <v>1</v>
      </c>
    </row>
    <row r="5" spans="1:2" ht="15.75" customHeight="1">
      <c r="A5" s="13">
        <v>2</v>
      </c>
      <c r="B5" s="13">
        <v>0</v>
      </c>
    </row>
    <row r="6" spans="1:2" ht="15.75" customHeight="1">
      <c r="A6" s="13">
        <v>400</v>
      </c>
      <c r="B6" s="13">
        <v>1</v>
      </c>
    </row>
    <row r="7" spans="1:2" ht="15.75" customHeight="1">
      <c r="A7" s="13">
        <v>30</v>
      </c>
      <c r="B7" s="13">
        <v>1</v>
      </c>
    </row>
    <row r="8" spans="1:2" ht="15.75" customHeight="1">
      <c r="A8" s="13">
        <v>60</v>
      </c>
      <c r="B8" s="13">
        <v>1</v>
      </c>
    </row>
    <row r="9" spans="1:2" ht="15.75" customHeight="1">
      <c r="A9" s="13">
        <v>400</v>
      </c>
      <c r="B9" s="13">
        <v>1</v>
      </c>
    </row>
    <row r="10" spans="1:2" ht="15.75" customHeight="1">
      <c r="A10" s="13">
        <v>30</v>
      </c>
      <c r="B10" s="13">
        <v>1</v>
      </c>
    </row>
    <row r="11" spans="1:2" ht="15.75" customHeight="1">
      <c r="A11" s="13">
        <v>60</v>
      </c>
      <c r="B11" s="13">
        <v>1</v>
      </c>
    </row>
    <row r="12" spans="1:2" ht="15.75" customHeight="1">
      <c r="A12" s="13">
        <v>400</v>
      </c>
      <c r="B12" s="13">
        <v>1</v>
      </c>
    </row>
    <row r="13" spans="1:2" ht="15.75" customHeight="1">
      <c r="A13" s="13">
        <v>400</v>
      </c>
      <c r="B13" s="13">
        <v>1</v>
      </c>
    </row>
    <row r="14" spans="1:2" ht="15.75" customHeight="1">
      <c r="A14" s="13">
        <v>2</v>
      </c>
      <c r="B14" s="13">
        <v>0</v>
      </c>
    </row>
    <row r="15" spans="1:2" ht="15.75" customHeight="1">
      <c r="A15" s="13">
        <v>5</v>
      </c>
      <c r="B15" s="13">
        <v>1</v>
      </c>
    </row>
    <row r="16" spans="1:2" ht="15.75" customHeight="1">
      <c r="A16" s="13">
        <v>400</v>
      </c>
      <c r="B16" s="13">
        <v>1</v>
      </c>
    </row>
    <row r="17" spans="1:2" ht="15.75" customHeight="1">
      <c r="A17" s="13">
        <v>400</v>
      </c>
      <c r="B17" s="13">
        <v>1</v>
      </c>
    </row>
    <row r="18" spans="1:2" ht="15.75" customHeight="1">
      <c r="A18" s="13">
        <v>2317</v>
      </c>
      <c r="B18" s="13">
        <v>1</v>
      </c>
    </row>
    <row r="19" spans="1:2" ht="15.75" customHeight="1">
      <c r="A19" s="13">
        <v>30</v>
      </c>
      <c r="B19" s="13">
        <v>0</v>
      </c>
    </row>
    <row r="20" spans="1:2" ht="15.75" customHeight="1">
      <c r="A20" s="13">
        <v>60</v>
      </c>
      <c r="B20" s="13">
        <v>1</v>
      </c>
    </row>
    <row r="21" spans="1:2" ht="15.75" customHeight="1">
      <c r="A21" s="13">
        <v>445</v>
      </c>
      <c r="B21" s="13">
        <v>1</v>
      </c>
    </row>
    <row r="22" spans="1:2" ht="15.75" customHeight="1">
      <c r="A22" s="13">
        <v>100</v>
      </c>
      <c r="B22" s="13">
        <v>1</v>
      </c>
    </row>
    <row r="23" spans="1:2" ht="15.75" customHeight="1">
      <c r="A23" s="13">
        <v>5</v>
      </c>
      <c r="B23" s="13">
        <v>0</v>
      </c>
    </row>
    <row r="24" spans="1:2" ht="15.75" customHeight="1">
      <c r="A24" s="13">
        <v>60</v>
      </c>
      <c r="B24" s="13">
        <v>1</v>
      </c>
    </row>
    <row r="25" spans="1:2" ht="15.75" customHeight="1">
      <c r="A25" s="13">
        <v>30</v>
      </c>
      <c r="B25" s="13">
        <v>1</v>
      </c>
    </row>
    <row r="26" spans="1:2" ht="15.75" customHeight="1">
      <c r="A26" s="13">
        <v>60</v>
      </c>
      <c r="B26" s="13">
        <v>1</v>
      </c>
    </row>
    <row r="27" spans="1:2" ht="15.75" customHeight="1">
      <c r="A27" s="13">
        <v>400</v>
      </c>
      <c r="B27" s="13">
        <v>1</v>
      </c>
    </row>
    <row r="28" spans="1:2" ht="15.75" customHeight="1">
      <c r="A28" s="13">
        <v>400</v>
      </c>
      <c r="B28" s="13">
        <v>1</v>
      </c>
    </row>
    <row r="29" spans="1:2" ht="15.75" customHeight="1">
      <c r="A29" s="13">
        <v>5</v>
      </c>
      <c r="B29" s="13">
        <v>0</v>
      </c>
    </row>
    <row r="30" spans="1:2" ht="15.75" customHeight="1">
      <c r="A30" s="13">
        <v>30</v>
      </c>
      <c r="B30" s="13">
        <v>1</v>
      </c>
    </row>
    <row r="31" spans="1:2" ht="15.75" customHeight="1">
      <c r="A31" s="13">
        <v>400</v>
      </c>
      <c r="B31" s="13">
        <v>1</v>
      </c>
    </row>
    <row r="32" spans="1:2" ht="15.75" customHeight="1">
      <c r="A32" s="13">
        <v>20</v>
      </c>
      <c r="B32" s="13">
        <v>1</v>
      </c>
    </row>
    <row r="33" spans="1:2" ht="15.75" customHeight="1">
      <c r="A33" s="13">
        <v>796</v>
      </c>
      <c r="B33" s="13">
        <v>0</v>
      </c>
    </row>
    <row r="34" spans="1:2" ht="15.75" customHeight="1">
      <c r="A34" s="13">
        <v>30</v>
      </c>
      <c r="B34" s="13">
        <v>1</v>
      </c>
    </row>
    <row r="35" spans="1:2" ht="15.75" customHeight="1">
      <c r="A35" s="13">
        <v>10</v>
      </c>
      <c r="B35" s="13">
        <v>1</v>
      </c>
    </row>
    <row r="36" spans="1:2" ht="15.75" customHeight="1">
      <c r="A36" s="13">
        <v>796</v>
      </c>
      <c r="B36" s="13">
        <v>1</v>
      </c>
    </row>
    <row r="37" spans="1:2" ht="15.75" customHeight="1">
      <c r="A37" s="13">
        <v>796</v>
      </c>
      <c r="B37" s="13">
        <v>1</v>
      </c>
    </row>
    <row r="38" spans="1:2" ht="15.75" customHeight="1">
      <c r="A38" s="13">
        <v>4189</v>
      </c>
      <c r="B38" s="13">
        <v>1</v>
      </c>
    </row>
    <row r="39" spans="1:2" ht="15.75" customHeight="1">
      <c r="A39" s="13">
        <v>5</v>
      </c>
      <c r="B39" s="13">
        <v>0</v>
      </c>
    </row>
    <row r="40" spans="1:2" ht="15.75" customHeight="1">
      <c r="A40" s="13">
        <v>5</v>
      </c>
      <c r="B40" s="13">
        <v>1</v>
      </c>
    </row>
    <row r="41" spans="1:2" ht="15.75" customHeight="1">
      <c r="A41" s="13">
        <v>5</v>
      </c>
      <c r="B41" s="13">
        <v>1</v>
      </c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300-000000000000}">
  <sheetPr>
    <outlinePr summaryBelow="0" summaryRight="0"/>
  </sheetPr>
  <dimension ref="A1:D43"/>
  <sheetViews>
    <sheetView workbookViewId="0" topLeftCell="A1"/>
  </sheetViews>
  <sheetFormatPr defaultColWidth="12.634285714285713" defaultRowHeight="15" customHeight="1"/>
  <cols>
    <col min="1" max="1" width="25" customWidth="1"/>
    <col min="2" max="2" width="12.571428571428571" customWidth="1"/>
    <col min="3" max="3" width="27.428571428571427" customWidth="1"/>
    <col min="4" max="4" width="25.714285714285715" customWidth="1"/>
    <col min="5" max="6" width="12.571428571428571" customWidth="1"/>
  </cols>
  <sheetData>
    <row r="1" spans="1:4" ht="15.75" customHeight="1">
      <c r="A1" s="11" t="s">
        <v>15</v>
      </c>
      <c r="B1" s="11" t="s">
        <v>16</v>
      </c>
      <c r="C1" s="12" t="s">
        <v>17</v>
      </c>
      <c r="D1" s="12" t="s">
        <v>7</v>
      </c>
    </row>
    <row r="2" spans="1:4" ht="15.75" customHeight="1">
      <c r="A2" s="13">
        <v>30</v>
      </c>
      <c r="B2" s="13">
        <v>1</v>
      </c>
      <c r="C2" s="14">
        <v>27</v>
      </c>
      <c r="D2" s="15">
        <v>900</v>
      </c>
    </row>
    <row r="3" spans="1:2" ht="15.75" customHeight="1">
      <c r="A3" s="13">
        <v>30</v>
      </c>
      <c r="B3" s="13">
        <v>1</v>
      </c>
    </row>
    <row r="4" spans="1:2" ht="15.75" customHeight="1">
      <c r="A4" s="13">
        <v>60</v>
      </c>
      <c r="B4" s="13">
        <v>1</v>
      </c>
    </row>
    <row r="5" spans="1:2" ht="15.75" customHeight="1">
      <c r="A5" s="13">
        <v>120</v>
      </c>
      <c r="B5" s="13">
        <v>1</v>
      </c>
    </row>
    <row r="6" spans="1:2" ht="15.75" customHeight="1">
      <c r="A6" s="13">
        <v>400</v>
      </c>
      <c r="B6" s="13">
        <v>1</v>
      </c>
    </row>
    <row r="7" spans="1:2" ht="15.75" customHeight="1">
      <c r="A7" s="13">
        <v>445</v>
      </c>
      <c r="B7" s="13">
        <v>1</v>
      </c>
    </row>
    <row r="8" spans="1:2" ht="15.75" customHeight="1">
      <c r="A8" s="13">
        <v>562</v>
      </c>
      <c r="B8" s="13">
        <v>1</v>
      </c>
    </row>
    <row r="9" spans="1:2" ht="15.75" customHeight="1">
      <c r="A9" s="13">
        <v>679</v>
      </c>
      <c r="B9" s="13">
        <v>1</v>
      </c>
    </row>
    <row r="10" spans="1:2" ht="15.75" customHeight="1">
      <c r="A10" s="13">
        <v>913</v>
      </c>
      <c r="B10" s="13">
        <v>1</v>
      </c>
    </row>
    <row r="11" spans="1:2" ht="15.75" customHeight="1">
      <c r="A11" s="13">
        <v>30</v>
      </c>
      <c r="B11" s="13">
        <v>1</v>
      </c>
    </row>
    <row r="12" spans="1:2" ht="15.75" customHeight="1">
      <c r="A12" s="13">
        <v>2333</v>
      </c>
      <c r="B12" s="13">
        <v>1</v>
      </c>
    </row>
    <row r="13" spans="1:2" ht="15.75" customHeight="1">
      <c r="A13" s="13">
        <v>120</v>
      </c>
      <c r="B13" s="13">
        <v>1</v>
      </c>
    </row>
    <row r="14" spans="1:2" ht="15.75" customHeight="1">
      <c r="A14" s="13">
        <v>400</v>
      </c>
      <c r="B14" s="13">
        <v>1</v>
      </c>
    </row>
    <row r="15" spans="1:2" ht="15.75" customHeight="1">
      <c r="A15" s="13">
        <v>445</v>
      </c>
      <c r="B15" s="13">
        <v>1</v>
      </c>
    </row>
    <row r="16" spans="1:2" ht="15.75" customHeight="1">
      <c r="A16" s="13">
        <v>562</v>
      </c>
      <c r="B16" s="13">
        <v>1</v>
      </c>
    </row>
    <row r="17" spans="1:2" ht="15.75" customHeight="1">
      <c r="A17" s="13">
        <v>679</v>
      </c>
      <c r="B17" s="13">
        <v>1</v>
      </c>
    </row>
    <row r="18" spans="1:2" ht="15.75" customHeight="1">
      <c r="A18" s="13">
        <v>30</v>
      </c>
      <c r="B18" s="13">
        <v>1</v>
      </c>
    </row>
    <row r="19" spans="1:2" ht="15.75" customHeight="1">
      <c r="A19" s="13">
        <v>1777</v>
      </c>
      <c r="B19" s="13">
        <v>1</v>
      </c>
    </row>
    <row r="20" spans="1:2" ht="15.75" customHeight="1">
      <c r="A20" s="13">
        <v>120</v>
      </c>
      <c r="B20" s="13">
        <v>1</v>
      </c>
    </row>
    <row r="21" spans="1:2" ht="15.75" customHeight="1">
      <c r="A21" s="13">
        <v>400</v>
      </c>
      <c r="B21" s="13">
        <v>0</v>
      </c>
    </row>
    <row r="22" spans="1:2" ht="15.75" customHeight="1">
      <c r="A22" s="13">
        <v>445</v>
      </c>
      <c r="B22" s="13">
        <v>1</v>
      </c>
    </row>
    <row r="23" spans="1:2" ht="15.75" customHeight="1">
      <c r="A23" s="13">
        <v>562</v>
      </c>
      <c r="B23" s="13">
        <v>1</v>
      </c>
    </row>
    <row r="24" spans="1:2" ht="15.75" customHeight="1">
      <c r="A24" s="16">
        <v>30</v>
      </c>
      <c r="B24" s="13">
        <v>1</v>
      </c>
    </row>
    <row r="25" spans="1:2" ht="15.75" customHeight="1">
      <c r="A25" s="16">
        <v>60</v>
      </c>
      <c r="B25" s="13">
        <v>1</v>
      </c>
    </row>
    <row r="26" spans="1:2" ht="15.75" customHeight="1">
      <c r="A26" s="16">
        <v>120</v>
      </c>
      <c r="B26" s="13">
        <v>1</v>
      </c>
    </row>
    <row r="27" spans="1:2" ht="15.75" customHeight="1">
      <c r="A27" s="16">
        <v>400</v>
      </c>
      <c r="B27" s="13">
        <v>1</v>
      </c>
    </row>
    <row r="28" spans="1:2" ht="15.75" customHeight="1">
      <c r="A28" s="16">
        <v>445</v>
      </c>
      <c r="B28" s="13">
        <v>1</v>
      </c>
    </row>
    <row r="29" spans="1:2" ht="15.75" customHeight="1">
      <c r="A29" s="16">
        <v>562</v>
      </c>
      <c r="B29" s="13">
        <v>1</v>
      </c>
    </row>
    <row r="30" spans="1:2" ht="15.75" customHeight="1">
      <c r="A30" s="16">
        <v>679</v>
      </c>
      <c r="B30" s="13">
        <v>1</v>
      </c>
    </row>
    <row r="31" spans="1:2" ht="15.75" customHeight="1">
      <c r="A31" s="13">
        <v>400</v>
      </c>
      <c r="B31" s="13">
        <v>1</v>
      </c>
    </row>
    <row r="32" spans="1:2" ht="15.75" customHeight="1">
      <c r="A32" s="13">
        <v>400</v>
      </c>
      <c r="B32" s="13">
        <v>1</v>
      </c>
    </row>
    <row r="33" spans="1:2" ht="15.75" customHeight="1">
      <c r="A33" s="16">
        <v>30</v>
      </c>
      <c r="B33" s="13">
        <v>1</v>
      </c>
    </row>
    <row r="34" spans="1:2" ht="15.75" customHeight="1">
      <c r="A34" s="16">
        <v>60</v>
      </c>
      <c r="B34" s="13">
        <v>0</v>
      </c>
    </row>
    <row r="35" spans="1:2" ht="15.75" customHeight="1">
      <c r="A35" s="16">
        <v>120</v>
      </c>
      <c r="B35" s="13">
        <v>1</v>
      </c>
    </row>
    <row r="36" spans="1:2" ht="15.75" customHeight="1">
      <c r="A36" s="16">
        <v>400</v>
      </c>
      <c r="B36" s="13">
        <v>1</v>
      </c>
    </row>
    <row r="37" spans="1:2" ht="15.75" customHeight="1">
      <c r="A37" s="16">
        <v>30</v>
      </c>
      <c r="B37" s="13">
        <v>1</v>
      </c>
    </row>
    <row r="38" spans="1:2" ht="15.75" customHeight="1">
      <c r="A38" s="16">
        <v>60</v>
      </c>
      <c r="B38" s="13">
        <v>0</v>
      </c>
    </row>
    <row r="39" spans="1:2" ht="15.75" customHeight="1">
      <c r="A39" s="16">
        <v>120</v>
      </c>
      <c r="B39" s="13">
        <v>0</v>
      </c>
    </row>
    <row r="40" spans="1:2" ht="15.75" customHeight="1">
      <c r="A40" s="16">
        <v>400</v>
      </c>
      <c r="B40" s="13">
        <v>1</v>
      </c>
    </row>
    <row r="41" spans="1:2" ht="15.75" customHeight="1">
      <c r="A41" s="16">
        <v>445</v>
      </c>
      <c r="B41" s="13">
        <v>1</v>
      </c>
    </row>
    <row r="42" spans="1:2" ht="15.75" customHeight="1">
      <c r="A42" s="16">
        <v>562</v>
      </c>
      <c r="B42" s="13">
        <v>1</v>
      </c>
    </row>
    <row r="43" spans="1:2" ht="15.75" customHeight="1">
      <c r="A43" s="16">
        <v>679</v>
      </c>
      <c r="B43" s="13">
        <v>1</v>
      </c>
    </row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400-000000000000}">
  <sheetPr>
    <outlinePr summaryBelow="0" summaryRight="0"/>
  </sheetPr>
  <dimension ref="A1:D41"/>
  <sheetViews>
    <sheetView workbookViewId="0" topLeftCell="A1"/>
  </sheetViews>
  <sheetFormatPr defaultColWidth="12.634285714285713" defaultRowHeight="15" customHeight="1"/>
  <cols>
    <col min="1" max="1" width="25" customWidth="1"/>
    <col min="2" max="2" width="12.571428571428571" customWidth="1"/>
    <col min="3" max="3" width="27" customWidth="1"/>
    <col min="4" max="4" width="25.285714285714285" customWidth="1"/>
    <col min="5" max="6" width="12.571428571428571" customWidth="1"/>
  </cols>
  <sheetData>
    <row r="1" spans="1:4" ht="15.75" customHeight="1">
      <c r="A1" s="11" t="s">
        <v>15</v>
      </c>
      <c r="B1" s="11" t="s">
        <v>16</v>
      </c>
      <c r="C1" s="12" t="s">
        <v>17</v>
      </c>
      <c r="D1" s="12" t="s">
        <v>7</v>
      </c>
    </row>
    <row r="2" spans="1:4" ht="15.75" customHeight="1">
      <c r="A2" s="13">
        <v>400</v>
      </c>
      <c r="B2" s="13">
        <v>1</v>
      </c>
      <c r="C2" s="14">
        <v>8</v>
      </c>
      <c r="D2" s="15">
        <v>300</v>
      </c>
    </row>
    <row r="3" spans="1:2" ht="15.75" customHeight="1">
      <c r="A3" s="13">
        <v>400</v>
      </c>
      <c r="B3" s="13">
        <v>1</v>
      </c>
    </row>
    <row r="4" spans="1:2" ht="15.75" customHeight="1">
      <c r="A4" s="13">
        <v>796</v>
      </c>
      <c r="B4" s="13">
        <v>1</v>
      </c>
    </row>
    <row r="5" spans="1:2" ht="15.75" customHeight="1">
      <c r="A5" s="13">
        <v>30</v>
      </c>
      <c r="B5" s="13">
        <v>0</v>
      </c>
    </row>
    <row r="6" spans="1:2" ht="15.75" customHeight="1">
      <c r="A6" s="13">
        <v>60</v>
      </c>
      <c r="B6" s="13">
        <v>1</v>
      </c>
    </row>
    <row r="7" spans="1:2" ht="15.75" customHeight="1">
      <c r="A7" s="13">
        <v>796</v>
      </c>
      <c r="B7" s="13">
        <v>1</v>
      </c>
    </row>
    <row r="8" spans="1:2" ht="15.75" customHeight="1">
      <c r="A8" s="13">
        <v>30</v>
      </c>
      <c r="B8" s="13">
        <v>1</v>
      </c>
    </row>
    <row r="9" spans="1:2" ht="15.75" customHeight="1">
      <c r="A9" s="13">
        <v>60</v>
      </c>
      <c r="B9" s="13">
        <v>0</v>
      </c>
    </row>
    <row r="10" spans="1:2" ht="15.75" customHeight="1">
      <c r="A10" s="13">
        <v>796</v>
      </c>
      <c r="B10" s="13">
        <v>1</v>
      </c>
    </row>
    <row r="11" spans="1:2" ht="15.75" customHeight="1">
      <c r="A11" s="13">
        <v>400</v>
      </c>
      <c r="B11" s="13">
        <v>0</v>
      </c>
    </row>
    <row r="12" spans="1:2" ht="15.75" customHeight="1">
      <c r="A12" s="13">
        <v>400</v>
      </c>
      <c r="B12" s="13">
        <v>1</v>
      </c>
    </row>
    <row r="13" spans="1:2" ht="15.75" customHeight="1">
      <c r="A13" s="13">
        <v>445</v>
      </c>
      <c r="B13" s="13">
        <v>1</v>
      </c>
    </row>
    <row r="14" spans="1:2" ht="15.75" customHeight="1">
      <c r="A14" s="13">
        <v>400</v>
      </c>
      <c r="B14" s="13">
        <v>1</v>
      </c>
    </row>
    <row r="15" spans="1:2" ht="15.75" customHeight="1">
      <c r="A15" s="13">
        <v>400</v>
      </c>
      <c r="B15" s="13">
        <v>1</v>
      </c>
    </row>
    <row r="16" spans="1:2" ht="15.75" customHeight="1">
      <c r="A16" s="13">
        <v>796</v>
      </c>
      <c r="B16" s="13">
        <v>1</v>
      </c>
    </row>
    <row r="17" spans="1:2" ht="15.75" customHeight="1">
      <c r="A17" s="13">
        <v>30</v>
      </c>
      <c r="B17" s="13">
        <v>0</v>
      </c>
    </row>
    <row r="18" spans="1:2" ht="15.75" customHeight="1">
      <c r="A18" s="13">
        <v>60</v>
      </c>
      <c r="B18" s="13">
        <v>1</v>
      </c>
    </row>
    <row r="19" spans="1:2" ht="15.75" customHeight="1">
      <c r="A19" s="13">
        <v>796</v>
      </c>
      <c r="B19" s="13">
        <v>1</v>
      </c>
    </row>
    <row r="20" spans="1:2" ht="15.75" customHeight="1">
      <c r="A20" s="13">
        <v>60</v>
      </c>
      <c r="B20" s="13">
        <v>1</v>
      </c>
    </row>
    <row r="21" spans="1:2" ht="15.75" customHeight="1">
      <c r="A21" s="13">
        <v>120</v>
      </c>
      <c r="B21" s="13">
        <v>0</v>
      </c>
    </row>
    <row r="22" spans="1:2" ht="15.75" customHeight="1">
      <c r="A22" s="13">
        <v>400</v>
      </c>
      <c r="B22" s="13">
        <v>1</v>
      </c>
    </row>
    <row r="23" spans="1:2" ht="15.75" customHeight="1">
      <c r="A23" s="13">
        <v>445</v>
      </c>
      <c r="B23" s="13">
        <v>1</v>
      </c>
    </row>
    <row r="24" spans="1:2" ht="15.75" customHeight="1">
      <c r="A24" s="13">
        <v>222</v>
      </c>
      <c r="B24" s="13">
        <v>1</v>
      </c>
    </row>
    <row r="25" spans="1:2" ht="15.75" customHeight="1">
      <c r="A25" s="13">
        <v>679</v>
      </c>
      <c r="B25" s="13">
        <v>1</v>
      </c>
    </row>
    <row r="26" spans="1:2" ht="15.75" customHeight="1">
      <c r="A26" s="13">
        <v>60</v>
      </c>
      <c r="B26" s="13">
        <v>1</v>
      </c>
    </row>
    <row r="27" spans="1:2" ht="15.75" customHeight="1">
      <c r="A27" s="13">
        <v>30</v>
      </c>
      <c r="B27" s="13">
        <v>0</v>
      </c>
    </row>
    <row r="28" spans="1:2" ht="15.75" customHeight="1">
      <c r="A28" s="13">
        <v>60</v>
      </c>
      <c r="B28" s="13">
        <v>0</v>
      </c>
    </row>
    <row r="29" spans="1:2" ht="15.75" customHeight="1">
      <c r="A29" s="13">
        <v>30</v>
      </c>
      <c r="B29" s="13">
        <v>1</v>
      </c>
    </row>
    <row r="30" spans="1:2" ht="15.75" customHeight="1">
      <c r="A30" s="13">
        <v>60</v>
      </c>
      <c r="B30" s="13">
        <v>1</v>
      </c>
    </row>
    <row r="31" spans="1:2" ht="15.75" customHeight="1">
      <c r="A31" s="13">
        <v>400</v>
      </c>
      <c r="B31" s="13">
        <v>1</v>
      </c>
    </row>
    <row r="32" spans="1:2" ht="15.75" customHeight="1">
      <c r="A32" s="13">
        <v>400</v>
      </c>
      <c r="B32" s="13">
        <v>1</v>
      </c>
    </row>
    <row r="33" spans="1:2" ht="15.75" customHeight="1">
      <c r="A33" s="13">
        <v>796</v>
      </c>
      <c r="B33" s="13">
        <v>0</v>
      </c>
    </row>
    <row r="34" spans="1:2" ht="15.75" customHeight="1">
      <c r="A34" s="13">
        <v>400</v>
      </c>
      <c r="B34" s="13">
        <v>0</v>
      </c>
    </row>
    <row r="35" spans="1:2" ht="15.75" customHeight="1">
      <c r="A35" s="13">
        <v>400</v>
      </c>
      <c r="B35" s="13">
        <v>1</v>
      </c>
    </row>
    <row r="36" spans="1:2" ht="15.75" customHeight="1">
      <c r="A36" s="13">
        <v>796</v>
      </c>
      <c r="B36" s="13">
        <v>1</v>
      </c>
    </row>
    <row r="37" spans="1:2" ht="15.75" customHeight="1">
      <c r="A37" s="13">
        <v>30</v>
      </c>
      <c r="B37" s="13">
        <v>1</v>
      </c>
    </row>
    <row r="38" spans="1:2" ht="15.75" customHeight="1">
      <c r="A38" s="13">
        <v>60</v>
      </c>
      <c r="B38" s="13">
        <v>0</v>
      </c>
    </row>
    <row r="39" spans="1:2" ht="15.75" customHeight="1">
      <c r="A39" s="13">
        <v>796</v>
      </c>
      <c r="B39" s="13">
        <v>0</v>
      </c>
    </row>
    <row r="40" spans="1:2" ht="15.75" customHeight="1">
      <c r="A40" s="13">
        <v>796</v>
      </c>
      <c r="B40" s="13">
        <v>1</v>
      </c>
    </row>
    <row r="41" spans="1:2" ht="15.75" customHeight="1">
      <c r="A41" s="13">
        <v>445</v>
      </c>
      <c r="B41" s="13">
        <v>1</v>
      </c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Region 1</vt:lpstr>
      <vt:lpstr>Region 2</vt:lpstr>
      <vt:lpstr>Region 3</vt:lpstr>
      <vt:lpstr>Region 4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